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05" tabRatio="204"/>
  </bookViews>
  <sheets>
    <sheet name="primo esercizio" sheetId="1" r:id="rId1"/>
    <sheet name="secondo  esercizio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F2" i="1" l="1"/>
  <c r="G2" i="1"/>
  <c r="F3" i="1"/>
  <c r="G3" i="1"/>
  <c r="F4" i="1"/>
  <c r="G4" i="1"/>
  <c r="F5" i="1"/>
  <c r="G5" i="1"/>
  <c r="F6" i="1"/>
  <c r="G6" i="1"/>
  <c r="C2" i="2"/>
  <c r="C3" i="2"/>
  <c r="C4" i="2"/>
  <c r="C5" i="2"/>
  <c r="C6" i="2"/>
</calcChain>
</file>

<file path=xl/sharedStrings.xml><?xml version="1.0" encoding="utf-8"?>
<sst xmlns="http://schemas.openxmlformats.org/spreadsheetml/2006/main" count="22" uniqueCount="21">
  <si>
    <t>Massa m(kg)</t>
  </si>
  <si>
    <t>Lunghezza l(cm)</t>
  </si>
  <si>
    <t>Allungamento</t>
  </si>
  <si>
    <t>Peso</t>
  </si>
  <si>
    <t>Costante elastica</t>
  </si>
  <si>
    <t>Quale proporzionalità lega il peso all’ allungamento in base al grafico?</t>
  </si>
  <si>
    <t>l(cm)</t>
  </si>
  <si>
    <t>Diretta proporzionalità</t>
  </si>
  <si>
    <t>M(kg)</t>
  </si>
  <si>
    <t>t^2(s/2)</t>
  </si>
  <si>
    <t>4π^2</t>
  </si>
  <si>
    <t>l/T^2(cm/s^2)</t>
  </si>
  <si>
    <t>T(s)</t>
  </si>
  <si>
    <t>T=2π*(l/g)^2</t>
  </si>
  <si>
    <t>T^2=4π^2*(l/g)</t>
  </si>
  <si>
    <t>g=4π^2*(l/T^2)</t>
  </si>
  <si>
    <t>Periodo T(s)</t>
  </si>
  <si>
    <t>T^2</t>
  </si>
  <si>
    <t>Proporzionalità</t>
  </si>
  <si>
    <t>Costante di gravità</t>
  </si>
  <si>
    <t>Diretta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</si>
</sst>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12"/>
      <color indexed="9"/>
      <name val="Times New Roman"/>
      <family val="1"/>
    </font>
    <font>
      <sz val="12"/>
      <color indexed="8"/>
      <name val="Times New Roman"/>
      <family val="1"/>
    </font>
    <font>
      <sz val="12"/>
      <name val="Arial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2" fillId="3" borderId="5" xfId="0" applyNumberFormat="1" applyFont="1" applyFill="1" applyBorder="1" applyAlignment="1">
      <alignment horizontal="left"/>
    </xf>
    <xf numFmtId="49" fontId="2" fillId="3" borderId="6" xfId="0" applyNumberFormat="1" applyFont="1" applyFill="1" applyBorder="1" applyAlignment="1">
      <alignment horizontal="left"/>
    </xf>
    <xf numFmtId="0" fontId="2" fillId="3" borderId="7" xfId="0" applyNumberFormat="1" applyFont="1" applyFill="1" applyBorder="1" applyAlignment="1">
      <alignment horizontal="left"/>
    </xf>
    <xf numFmtId="0" fontId="2" fillId="3" borderId="8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447177322205342E-2"/>
          <c:y val="8.959117803085416E-2"/>
          <c:w val="0.65657032589223596"/>
          <c:h val="0.75305017209717962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4586"/>
              </a:solidFill>
              <a:prstDash val="solid"/>
            </a:ln>
          </c:spPr>
          <c:marker>
            <c:symbol val="none"/>
          </c:marker>
          <c:yVal>
            <c:numRef>
              <c:f>'primo esercizio'!$E$2:$E$6</c:f>
              <c:numCache>
                <c:formatCode>General</c:formatCode>
                <c:ptCount val="5"/>
                <c:pt idx="0">
                  <c:v>3</c:v>
                </c:pt>
                <c:pt idx="1">
                  <c:v>6.1</c:v>
                </c:pt>
                <c:pt idx="2">
                  <c:v>9.1</c:v>
                </c:pt>
                <c:pt idx="3">
                  <c:v>12.2</c:v>
                </c:pt>
                <c:pt idx="4">
                  <c:v>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569024"/>
        <c:axId val="157570560"/>
      </c:scatterChart>
      <c:valAx>
        <c:axId val="15756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57570560"/>
        <c:crosses val="autoZero"/>
        <c:crossBetween val="midCat"/>
      </c:valAx>
      <c:valAx>
        <c:axId val="1575705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57569024"/>
        <c:crosses val="autoZero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35737625924341"/>
          <c:y val="0.4310062078241092"/>
          <c:w val="0.19169936522401052"/>
          <c:h val="7.2641495700692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span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28379571584083E-2"/>
          <c:y val="8.7680438957602969E-2"/>
          <c:w val="0.71681434881869577"/>
          <c:h val="0.75831730990359325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4586"/>
              </a:solidFill>
              <a:prstDash val="solid"/>
            </a:ln>
          </c:spPr>
          <c:marker>
            <c:symbol val="none"/>
          </c:marker>
          <c:xVal>
            <c:numRef>
              <c:f>'secondo  esercizio'!$C$2:$C$6</c:f>
              <c:numCache>
                <c:formatCode>General</c:formatCode>
                <c:ptCount val="5"/>
                <c:pt idx="0">
                  <c:v>1.44</c:v>
                </c:pt>
                <c:pt idx="1">
                  <c:v>1.9599999999999997</c:v>
                </c:pt>
                <c:pt idx="2">
                  <c:v>2.5600000000000005</c:v>
                </c:pt>
                <c:pt idx="3">
                  <c:v>3.24</c:v>
                </c:pt>
                <c:pt idx="4">
                  <c:v>4</c:v>
                </c:pt>
              </c:numCache>
            </c:numRef>
          </c:xVal>
          <c:yVal>
            <c:numRef>
              <c:f>'secondo  esercizio'!$B$2:$B$6</c:f>
              <c:numCache>
                <c:formatCode>General</c:formatCode>
                <c:ptCount val="5"/>
                <c:pt idx="0">
                  <c:v>36</c:v>
                </c:pt>
                <c:pt idx="1">
                  <c:v>49</c:v>
                </c:pt>
                <c:pt idx="2">
                  <c:v>64</c:v>
                </c:pt>
                <c:pt idx="3">
                  <c:v>81</c:v>
                </c:pt>
                <c:pt idx="4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611520"/>
        <c:axId val="157613056"/>
      </c:scatterChart>
      <c:valAx>
        <c:axId val="15761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57613056"/>
        <c:crosses val="autoZero"/>
        <c:crossBetween val="midCat"/>
      </c:valAx>
      <c:valAx>
        <c:axId val="157613056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57611520"/>
        <c:crosses val="autoZero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711885491414117"/>
          <c:y val="0.4312929700076687"/>
          <c:w val="0.15038063261930681"/>
          <c:h val="7.109224780346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span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7</xdr:row>
      <xdr:rowOff>12700</xdr:rowOff>
    </xdr:from>
    <xdr:to>
      <xdr:col>7</xdr:col>
      <xdr:colOff>4451350</xdr:colOff>
      <xdr:row>20</xdr:row>
      <xdr:rowOff>76200</xdr:rowOff>
    </xdr:to>
    <xdr:graphicFrame macro="">
      <xdr:nvGraphicFramePr>
        <xdr:cNvPr id="1025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292100</xdr:colOff>
      <xdr:row>9</xdr:row>
      <xdr:rowOff>44450</xdr:rowOff>
    </xdr:from>
    <xdr:to>
      <xdr:col>9</xdr:col>
      <xdr:colOff>6350</xdr:colOff>
      <xdr:row>26</xdr:row>
      <xdr:rowOff>25400</xdr:rowOff>
    </xdr:to>
    <xdr:graphicFrame macro="">
      <xdr:nvGraphicFramePr>
        <xdr:cNvPr id="2049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tabSelected="1" topLeftCell="C1" workbookViewId="0">
      <selection activeCell="E4" sqref="E4"/>
    </sheetView>
  </sheetViews>
  <sheetFormatPr defaultColWidth="11.5703125" defaultRowHeight="12.75" x14ac:dyDescent="0.2"/>
  <cols>
    <col min="1" max="2" width="11.5703125" style="1"/>
    <col min="3" max="3" width="13.42578125" style="1" customWidth="1"/>
    <col min="4" max="4" width="17.140625" style="1" customWidth="1"/>
    <col min="5" max="5" width="15.140625" style="1" customWidth="1"/>
    <col min="6" max="6" width="6" style="1" customWidth="1"/>
    <col min="7" max="7" width="17.7109375" style="1" customWidth="1"/>
    <col min="8" max="8" width="69.42578125" style="1" customWidth="1"/>
    <col min="9" max="16384" width="11.5703125" style="1"/>
  </cols>
  <sheetData>
    <row r="1" spans="2:8" ht="15.75" x14ac:dyDescent="0.25">
      <c r="C1" s="2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4" t="s">
        <v>5</v>
      </c>
    </row>
    <row r="2" spans="2:8" ht="15.75" x14ac:dyDescent="0.25">
      <c r="B2" s="1" t="s">
        <v>6</v>
      </c>
      <c r="C2" s="5">
        <v>0.05</v>
      </c>
      <c r="D2" s="6">
        <v>33</v>
      </c>
      <c r="E2" s="6">
        <v>3</v>
      </c>
      <c r="F2" s="6">
        <f>C2*9.8</f>
        <v>0.49000000000000005</v>
      </c>
      <c r="G2" s="6">
        <f>F2/E2</f>
        <v>0.16333333333333336</v>
      </c>
      <c r="H2" s="7" t="s">
        <v>7</v>
      </c>
    </row>
    <row r="3" spans="2:8" ht="15.75" x14ac:dyDescent="0.25">
      <c r="B3" s="1" t="s">
        <v>8</v>
      </c>
      <c r="C3" s="5">
        <v>0.1</v>
      </c>
      <c r="D3" s="6">
        <v>36.1</v>
      </c>
      <c r="E3" s="6">
        <v>6.1</v>
      </c>
      <c r="F3" s="6">
        <f>C3*9.8</f>
        <v>0.98000000000000009</v>
      </c>
      <c r="G3" s="6">
        <f>F3/E3</f>
        <v>0.16065573770491806</v>
      </c>
      <c r="H3" s="7"/>
    </row>
    <row r="4" spans="2:8" ht="15.75" x14ac:dyDescent="0.25">
      <c r="B4" s="1" t="s">
        <v>9</v>
      </c>
      <c r="C4" s="5">
        <v>0.15</v>
      </c>
      <c r="D4" s="6">
        <v>39.1</v>
      </c>
      <c r="E4" s="6">
        <v>9.1</v>
      </c>
      <c r="F4" s="6">
        <f>C4*9.8</f>
        <v>1.47</v>
      </c>
      <c r="G4" s="6">
        <f>F4/E4</f>
        <v>0.16153846153846155</v>
      </c>
      <c r="H4" s="7"/>
    </row>
    <row r="5" spans="2:8" ht="15.75" x14ac:dyDescent="0.25">
      <c r="B5" s="1" t="s">
        <v>10</v>
      </c>
      <c r="C5" s="5">
        <v>0.2</v>
      </c>
      <c r="D5" s="6">
        <v>42.2</v>
      </c>
      <c r="E5" s="6">
        <v>12.2</v>
      </c>
      <c r="F5" s="6">
        <f>C5*9.8</f>
        <v>1.9600000000000002</v>
      </c>
      <c r="G5" s="6">
        <f>F5/E5</f>
        <v>0.16065573770491806</v>
      </c>
      <c r="H5" s="7"/>
    </row>
    <row r="6" spans="2:8" ht="15.75" x14ac:dyDescent="0.25">
      <c r="B6" s="1" t="s">
        <v>11</v>
      </c>
      <c r="C6" s="8">
        <v>0.25</v>
      </c>
      <c r="D6" s="9">
        <v>45</v>
      </c>
      <c r="E6" s="9">
        <v>15</v>
      </c>
      <c r="F6" s="9">
        <f>C6*9.8</f>
        <v>2.4500000000000002</v>
      </c>
      <c r="G6" s="9">
        <f>F6/E6</f>
        <v>0.16333333333333336</v>
      </c>
      <c r="H6" s="10"/>
    </row>
    <row r="7" spans="2:8" ht="15" x14ac:dyDescent="0.2">
      <c r="B7" s="1" t="s">
        <v>12</v>
      </c>
      <c r="E7" s="11"/>
    </row>
    <row r="8" spans="2:8" ht="15" x14ac:dyDescent="0.2">
      <c r="E8" s="11"/>
    </row>
    <row r="9" spans="2:8" ht="15" x14ac:dyDescent="0.2">
      <c r="E9" s="11"/>
    </row>
    <row r="10" spans="2:8" ht="15" x14ac:dyDescent="0.2">
      <c r="E10" s="11"/>
    </row>
    <row r="11" spans="2:8" ht="15" x14ac:dyDescent="0.2">
      <c r="B11" s="12" t="s">
        <v>13</v>
      </c>
      <c r="E11" s="11"/>
    </row>
    <row r="12" spans="2:8" ht="15" x14ac:dyDescent="0.2">
      <c r="B12" s="1" t="s">
        <v>14</v>
      </c>
      <c r="E12" s="11"/>
      <c r="F12" s="11"/>
    </row>
    <row r="13" spans="2:8" ht="15" x14ac:dyDescent="0.2">
      <c r="B13" s="1" t="s">
        <v>15</v>
      </c>
      <c r="E13" s="11"/>
      <c r="F13" s="11"/>
    </row>
    <row r="14" spans="2:8" ht="15" x14ac:dyDescent="0.2">
      <c r="E14" s="11"/>
      <c r="F14" s="11"/>
    </row>
    <row r="15" spans="2:8" ht="15" x14ac:dyDescent="0.2">
      <c r="E15" s="11"/>
      <c r="F15" s="11"/>
    </row>
    <row r="16" spans="2:8" ht="15" x14ac:dyDescent="0.2">
      <c r="E16" s="11"/>
      <c r="F16" s="11"/>
    </row>
    <row r="17" spans="5:6" ht="15" x14ac:dyDescent="0.2">
      <c r="E17" s="11"/>
      <c r="F17" s="11"/>
    </row>
    <row r="18" spans="5:6" ht="15" x14ac:dyDescent="0.2">
      <c r="E18" s="11"/>
      <c r="F18" s="11"/>
    </row>
    <row r="19" spans="5:6" ht="15" x14ac:dyDescent="0.2">
      <c r="E19" s="11"/>
      <c r="F19" s="11"/>
    </row>
    <row r="20" spans="5:6" ht="15" x14ac:dyDescent="0.2">
      <c r="E20" s="11"/>
      <c r="F20" s="11"/>
    </row>
    <row r="21" spans="5:6" ht="15" x14ac:dyDescent="0.2">
      <c r="E21" s="11"/>
      <c r="F21" s="11"/>
    </row>
    <row r="22" spans="5:6" ht="15" x14ac:dyDescent="0.2">
      <c r="F22" s="11"/>
    </row>
    <row r="23" spans="5:6" ht="15" x14ac:dyDescent="0.2">
      <c r="F23" s="11"/>
    </row>
    <row r="24" spans="5:6" ht="15" x14ac:dyDescent="0.2">
      <c r="F24" s="11"/>
    </row>
    <row r="25" spans="5:6" ht="15" x14ac:dyDescent="0.2">
      <c r="F25" s="11"/>
    </row>
    <row r="26" spans="5:6" ht="15" x14ac:dyDescent="0.2">
      <c r="F26" s="11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&amp;CPagina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4" sqref="E4"/>
    </sheetView>
  </sheetViews>
  <sheetFormatPr defaultColWidth="11.5703125" defaultRowHeight="12.75" x14ac:dyDescent="0.2"/>
  <cols>
    <col min="1" max="1" width="13.140625" customWidth="1"/>
    <col min="2" max="2" width="16.7109375" customWidth="1"/>
    <col min="4" max="4" width="13.7109375" customWidth="1"/>
    <col min="5" max="5" width="16.7109375" customWidth="1"/>
  </cols>
  <sheetData>
    <row r="1" spans="1:5" x14ac:dyDescent="0.2">
      <c r="A1" s="13" t="s">
        <v>16</v>
      </c>
      <c r="B1" s="14" t="s">
        <v>1</v>
      </c>
      <c r="C1" s="14" t="s">
        <v>17</v>
      </c>
      <c r="D1" s="14" t="s">
        <v>18</v>
      </c>
      <c r="E1" s="15" t="s">
        <v>19</v>
      </c>
    </row>
    <row r="2" spans="1:5" x14ac:dyDescent="0.2">
      <c r="A2" s="16">
        <v>1.2</v>
      </c>
      <c r="B2">
        <v>36</v>
      </c>
      <c r="C2">
        <f>A2^2</f>
        <v>1.44</v>
      </c>
      <c r="D2" t="s">
        <v>20</v>
      </c>
      <c r="E2" s="17">
        <v>9.8000000000000007</v>
      </c>
    </row>
    <row r="3" spans="1:5" x14ac:dyDescent="0.2">
      <c r="A3" s="16">
        <v>1.4</v>
      </c>
      <c r="B3">
        <v>49</v>
      </c>
      <c r="C3">
        <f>A3^2</f>
        <v>1.9599999999999997</v>
      </c>
      <c r="E3" s="17"/>
    </row>
    <row r="4" spans="1:5" x14ac:dyDescent="0.2">
      <c r="A4" s="16">
        <v>1.6</v>
      </c>
      <c r="B4">
        <v>64</v>
      </c>
      <c r="C4">
        <f>A4^2</f>
        <v>2.5600000000000005</v>
      </c>
      <c r="E4" s="17"/>
    </row>
    <row r="5" spans="1:5" x14ac:dyDescent="0.2">
      <c r="A5" s="16">
        <v>1.8</v>
      </c>
      <c r="B5">
        <v>81</v>
      </c>
      <c r="C5">
        <f>A5^2</f>
        <v>3.24</v>
      </c>
      <c r="E5" s="17"/>
    </row>
    <row r="6" spans="1:5" x14ac:dyDescent="0.2">
      <c r="A6" s="18">
        <v>2</v>
      </c>
      <c r="B6" s="19">
        <v>100</v>
      </c>
      <c r="C6" s="19">
        <f>A6^2</f>
        <v>4</v>
      </c>
      <c r="D6" s="19"/>
      <c r="E6" s="20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primo esercizio</vt:lpstr>
      <vt:lpstr>secondo  esercizio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matteoiodice@alice.com</cp:lastModifiedBy>
  <dcterms:created xsi:type="dcterms:W3CDTF">2020-06-12T07:26:03Z</dcterms:created>
  <dcterms:modified xsi:type="dcterms:W3CDTF">2020-06-17T14:59:36Z</dcterms:modified>
</cp:coreProperties>
</file>