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0" i="1"/>
  <c r="F10" i="1"/>
  <c r="G10" i="1"/>
  <c r="C10" i="1"/>
  <c r="D9" i="1" l="1"/>
  <c r="E9" i="1"/>
  <c r="F9" i="1"/>
  <c r="G9" i="1"/>
  <c r="C9" i="1"/>
  <c r="D8" i="1"/>
  <c r="E8" i="1"/>
  <c r="F8" i="1"/>
  <c r="G8" i="1"/>
  <c r="C8" i="1"/>
</calcChain>
</file>

<file path=xl/sharedStrings.xml><?xml version="1.0" encoding="utf-8"?>
<sst xmlns="http://schemas.openxmlformats.org/spreadsheetml/2006/main" count="6" uniqueCount="6">
  <si>
    <t>m(kg)</t>
  </si>
  <si>
    <t>l(cm)</t>
  </si>
  <si>
    <r>
      <rPr>
        <sz val="11"/>
        <color theme="1"/>
        <rFont val="Calibri"/>
        <family val="2"/>
        <scheme val="minor"/>
      </rPr>
      <t>allungamento(x=l'-l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)</t>
    </r>
  </si>
  <si>
    <r>
      <t>peso(F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)</t>
    </r>
  </si>
  <si>
    <t>k(F/x)</t>
  </si>
  <si>
    <r>
      <t xml:space="preserve">                                                                                            1)TROVARE LA LEGGE CHE LEGA L'ALLUNGAMENTO DI UNA MOLLA x=l'-l</t>
    </r>
    <r>
      <rPr>
        <vertAlign val="subscript"/>
        <sz val="11"/>
        <color theme="0"/>
        <rFont val="Calibri"/>
        <family val="2"/>
        <scheme val="minor"/>
      </rPr>
      <t>0</t>
    </r>
    <r>
      <rPr>
        <sz val="11"/>
        <color theme="0"/>
        <rFont val="Calibri"/>
        <family val="2"/>
        <scheme val="minor"/>
      </rPr>
      <t xml:space="preserve"> ALLA MASSA m AD ESSA APPESA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</si>
</sst>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2" fillId="2" borderId="1" xfId="0" applyFont="1" applyFill="1" applyBorder="1"/>
    <xf numFmtId="0" fontId="0" fillId="7" borderId="1" xfId="0" applyFont="1" applyFill="1" applyBorder="1"/>
    <xf numFmtId="0" fontId="1" fillId="6" borderId="0" xfId="0" applyFont="1" applyFill="1" applyAlignment="1">
      <alignment wrapText="1" shrinkToFi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Foglio1!$B$8</c:f>
              <c:strCache>
                <c:ptCount val="1"/>
                <c:pt idx="0">
                  <c:v>allungamento(x=l'-l0)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Foglio1!$C$8:$G$8</c:f>
              <c:numCache>
                <c:formatCode>General</c:formatCode>
                <c:ptCount val="5"/>
                <c:pt idx="0">
                  <c:v>3</c:v>
                </c:pt>
                <c:pt idx="1">
                  <c:v>6.1000000000000014</c:v>
                </c:pt>
                <c:pt idx="2">
                  <c:v>9.1000000000000014</c:v>
                </c:pt>
                <c:pt idx="3">
                  <c:v>12.200000000000003</c:v>
                </c:pt>
                <c:pt idx="4">
                  <c:v>15</c:v>
                </c:pt>
              </c:numCache>
            </c:numRef>
          </c:xVal>
          <c:yVal>
            <c:numRef>
              <c:f>Foglio1!$C$9:$G$9</c:f>
              <c:numCache>
                <c:formatCode>General</c:formatCode>
                <c:ptCount val="5"/>
                <c:pt idx="0">
                  <c:v>0.49000000000000005</c:v>
                </c:pt>
                <c:pt idx="1">
                  <c:v>0.98000000000000009</c:v>
                </c:pt>
                <c:pt idx="2">
                  <c:v>1.47</c:v>
                </c:pt>
                <c:pt idx="3">
                  <c:v>1.9600000000000002</c:v>
                </c:pt>
                <c:pt idx="4">
                  <c:v>2.4500000000000002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458048"/>
        <c:axId val="137459584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Foglio1!$B$8</c15:sqref>
                        </c15:formulaRef>
                      </c:ext>
                    </c:extLst>
                    <c:strCache>
                      <c:ptCount val="1"/>
                      <c:pt idx="0">
                        <c:v>allungamento(x=l'-l0)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Foglio1!$C$6:$G$6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0.05</c:v>
                      </c:pt>
                      <c:pt idx="1">
                        <c:v>0.1</c:v>
                      </c:pt>
                      <c:pt idx="2">
                        <c:v>0.15</c:v>
                      </c:pt>
                      <c:pt idx="3">
                        <c:v>0.2</c:v>
                      </c:pt>
                      <c:pt idx="4">
                        <c:v>0.25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Foglio1!$C$8:$G$8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3</c:v>
                      </c:pt>
                      <c:pt idx="1">
                        <c:v>6.1000000000000014</c:v>
                      </c:pt>
                      <c:pt idx="2">
                        <c:v>9.1000000000000014</c:v>
                      </c:pt>
                      <c:pt idx="3">
                        <c:v>12.200000000000003</c:v>
                      </c:pt>
                      <c:pt idx="4">
                        <c:v>15</c:v>
                      </c:pt>
                    </c:numCache>
                  </c:numRef>
                </c:yVal>
                <c:smooth val="1"/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Foglio1!$B$9</c15:sqref>
                        </c15:formulaRef>
                      </c:ext>
                    </c:extLst>
                    <c:strCache>
                      <c:ptCount val="1"/>
                      <c:pt idx="0">
                        <c:v>peso(Fp)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Foglio1!$C$6:$G$6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0.05</c:v>
                      </c:pt>
                      <c:pt idx="1">
                        <c:v>0.1</c:v>
                      </c:pt>
                      <c:pt idx="2">
                        <c:v>0.15</c:v>
                      </c:pt>
                      <c:pt idx="3">
                        <c:v>0.2</c:v>
                      </c:pt>
                      <c:pt idx="4">
                        <c:v>0.25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Foglio1!$C$9:$G$9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0.49000000000000005</c:v>
                      </c:pt>
                      <c:pt idx="1">
                        <c:v>0.98000000000000009</c:v>
                      </c:pt>
                      <c:pt idx="2">
                        <c:v>1.47</c:v>
                      </c:pt>
                      <c:pt idx="3">
                        <c:v>1.9600000000000002</c:v>
                      </c:pt>
                      <c:pt idx="4">
                        <c:v>2.4500000000000002</c:v>
                      </c:pt>
                    </c:numCache>
                  </c:numRef>
                </c:yVal>
                <c:smooth val="1"/>
              </c15:ser>
            </c15:filteredScatterSeries>
          </c:ext>
        </c:extLst>
      </c:scatterChart>
      <c:valAx>
        <c:axId val="137458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allungamento</a:t>
                </a:r>
                <a:r>
                  <a:rPr lang="it-IT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 della molla(x=l'-l)</a:t>
                </a:r>
                <a:endParaRPr lang="it-IT">
                  <a:solidFill>
                    <a:schemeClr val="tx1">
                      <a:lumMod val="95000"/>
                      <a:lumOff val="5000"/>
                    </a:schemeClr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7459584"/>
        <c:crosses val="autoZero"/>
        <c:crossBetween val="midCat"/>
      </c:valAx>
      <c:valAx>
        <c:axId val="1374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>
                    <a:solidFill>
                      <a:schemeClr val="tx1"/>
                    </a:solidFill>
                  </a:rPr>
                  <a:t>peso(Fp)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7458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4</xdr:row>
      <xdr:rowOff>176212</xdr:rowOff>
    </xdr:from>
    <xdr:to>
      <xdr:col>15</xdr:col>
      <xdr:colOff>323850</xdr:colOff>
      <xdr:row>18</xdr:row>
      <xdr:rowOff>176212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"/>
  <sheetViews>
    <sheetView tabSelected="1" workbookViewId="0">
      <selection activeCell="H12" sqref="H12"/>
    </sheetView>
  </sheetViews>
  <sheetFormatPr defaultRowHeight="15" x14ac:dyDescent="0.25"/>
  <cols>
    <col min="2" max="2" width="22" customWidth="1"/>
  </cols>
  <sheetData>
    <row r="2" spans="2:18" x14ac:dyDescent="0.25">
      <c r="B2" s="7" t="s">
        <v>5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x14ac:dyDescent="0.2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6" spans="2:18" x14ac:dyDescent="0.25">
      <c r="B6" s="2" t="s">
        <v>0</v>
      </c>
      <c r="C6" s="2">
        <v>0.05</v>
      </c>
      <c r="D6" s="2">
        <v>0.1</v>
      </c>
      <c r="E6" s="2">
        <v>0.15</v>
      </c>
      <c r="F6" s="2">
        <v>0.2</v>
      </c>
      <c r="G6" s="2">
        <v>0.25</v>
      </c>
    </row>
    <row r="7" spans="2:18" x14ac:dyDescent="0.25">
      <c r="B7" s="4" t="s">
        <v>1</v>
      </c>
      <c r="C7" s="4">
        <v>33</v>
      </c>
      <c r="D7" s="4">
        <v>36.1</v>
      </c>
      <c r="E7" s="4">
        <v>39.1</v>
      </c>
      <c r="F7" s="4">
        <v>42.2</v>
      </c>
      <c r="G7" s="4">
        <v>45</v>
      </c>
    </row>
    <row r="8" spans="2:18" ht="18" x14ac:dyDescent="0.35">
      <c r="B8" s="5" t="s">
        <v>2</v>
      </c>
      <c r="C8" s="1">
        <f>C7-30</f>
        <v>3</v>
      </c>
      <c r="D8" s="1">
        <f t="shared" ref="D8:G8" si="0">D7-30</f>
        <v>6.1000000000000014</v>
      </c>
      <c r="E8" s="1">
        <f t="shared" si="0"/>
        <v>9.1000000000000014</v>
      </c>
      <c r="F8" s="1">
        <f t="shared" si="0"/>
        <v>12.200000000000003</v>
      </c>
      <c r="G8" s="1">
        <f t="shared" si="0"/>
        <v>15</v>
      </c>
    </row>
    <row r="9" spans="2:18" ht="18" x14ac:dyDescent="0.35">
      <c r="B9" s="3" t="s">
        <v>3</v>
      </c>
      <c r="C9" s="3">
        <f>PRODUCT(C6,9.8)</f>
        <v>0.49000000000000005</v>
      </c>
      <c r="D9" s="3">
        <f t="shared" ref="D9:G9" si="1">PRODUCT(D6,9.8)</f>
        <v>0.98000000000000009</v>
      </c>
      <c r="E9" s="3">
        <f t="shared" si="1"/>
        <v>1.47</v>
      </c>
      <c r="F9" s="3">
        <f t="shared" si="1"/>
        <v>1.9600000000000002</v>
      </c>
      <c r="G9" s="3">
        <f t="shared" si="1"/>
        <v>2.4500000000000002</v>
      </c>
    </row>
    <row r="10" spans="2:18" x14ac:dyDescent="0.25">
      <c r="B10" s="6" t="s">
        <v>4</v>
      </c>
      <c r="C10" s="6">
        <f>QUOTIENT(C8,C9)</f>
        <v>6</v>
      </c>
      <c r="D10" s="6">
        <f t="shared" ref="D10:G10" si="2">QUOTIENT(D8,D9)</f>
        <v>6</v>
      </c>
      <c r="E10" s="6">
        <f t="shared" si="2"/>
        <v>6</v>
      </c>
      <c r="F10" s="6">
        <f t="shared" si="2"/>
        <v>6</v>
      </c>
      <c r="G10" s="6">
        <f t="shared" si="2"/>
        <v>6</v>
      </c>
    </row>
  </sheetData>
  <mergeCells count="1">
    <mergeCell ref="B2:R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matteoiodice@alice.com</cp:lastModifiedBy>
  <dcterms:created xsi:type="dcterms:W3CDTF">2020-06-11T15:14:04Z</dcterms:created>
  <dcterms:modified xsi:type="dcterms:W3CDTF">2020-06-17T14:52:38Z</dcterms:modified>
</cp:coreProperties>
</file>